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Documents\Patriot Aviation\"/>
    </mc:Choice>
  </mc:AlternateContent>
  <xr:revisionPtr revIDLastSave="0" documentId="8_{73B4FAD6-ECEB-4505-8705-9AE8F966B444}" xr6:coauthVersionLast="47" xr6:coauthVersionMax="47" xr10:uidLastSave="{00000000-0000-0000-0000-000000000000}"/>
  <bookViews>
    <workbookView xWindow="-120" yWindow="-120" windowWidth="29040" windowHeight="16440" xr2:uid="{B081EC33-B6EA-4C16-8FBC-F1F7C3EAA7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13" i="1"/>
  <c r="E14" i="1"/>
  <c r="E15" i="1"/>
  <c r="E18" i="1"/>
  <c r="E19" i="1"/>
  <c r="E20" i="1"/>
  <c r="E21" i="1"/>
  <c r="E22" i="1"/>
  <c r="E23" i="1"/>
  <c r="E24" i="1"/>
  <c r="E25" i="1"/>
  <c r="E36" i="1"/>
  <c r="E37" i="1"/>
</calcChain>
</file>

<file path=xl/sharedStrings.xml><?xml version="1.0" encoding="utf-8"?>
<sst xmlns="http://schemas.openxmlformats.org/spreadsheetml/2006/main" count="86" uniqueCount="72">
  <si>
    <t>Model</t>
  </si>
  <si>
    <t>Make</t>
  </si>
  <si>
    <t>Name</t>
  </si>
  <si>
    <t>Hours</t>
  </si>
  <si>
    <t>Rate</t>
  </si>
  <si>
    <t>Beechcraft</t>
  </si>
  <si>
    <t>Musketeer/Sundowner</t>
  </si>
  <si>
    <t>Sierra</t>
  </si>
  <si>
    <t>Debonair</t>
  </si>
  <si>
    <t>Bonanza</t>
  </si>
  <si>
    <t>Cessna</t>
  </si>
  <si>
    <t>Commuter</t>
  </si>
  <si>
    <t>Skyhawk</t>
  </si>
  <si>
    <t>Cardinal</t>
  </si>
  <si>
    <t>Skywagon</t>
  </si>
  <si>
    <t>Skylane</t>
  </si>
  <si>
    <t>Stationair</t>
  </si>
  <si>
    <t>Mooney</t>
  </si>
  <si>
    <t>A</t>
  </si>
  <si>
    <t>B</t>
  </si>
  <si>
    <t>C</t>
  </si>
  <si>
    <t>D</t>
  </si>
  <si>
    <t>E</t>
  </si>
  <si>
    <t>F</t>
  </si>
  <si>
    <t>G</t>
  </si>
  <si>
    <t>J</t>
  </si>
  <si>
    <t>Ranger</t>
  </si>
  <si>
    <t>Master</t>
  </si>
  <si>
    <t>Super 21</t>
  </si>
  <si>
    <t>Executive 21</t>
  </si>
  <si>
    <t>Statesman</t>
  </si>
  <si>
    <t>R</t>
  </si>
  <si>
    <t>S</t>
  </si>
  <si>
    <t>U</t>
  </si>
  <si>
    <t>Ovation</t>
  </si>
  <si>
    <t>Eagle</t>
  </si>
  <si>
    <t>Ovation Ultra</t>
  </si>
  <si>
    <t>Piper</t>
  </si>
  <si>
    <t>Commanche</t>
  </si>
  <si>
    <t>PA28-140/150/160/180</t>
  </si>
  <si>
    <t>Cherokee</t>
  </si>
  <si>
    <t>PA28-235</t>
  </si>
  <si>
    <t>Cadet</t>
  </si>
  <si>
    <t>PA28-151</t>
  </si>
  <si>
    <t>PA28-161</t>
  </si>
  <si>
    <t>Warrior</t>
  </si>
  <si>
    <t>PA28-181</t>
  </si>
  <si>
    <t>Archer</t>
  </si>
  <si>
    <t>Cherokee 235</t>
  </si>
  <si>
    <t>PA28-236</t>
  </si>
  <si>
    <t>Dakota</t>
  </si>
  <si>
    <t>PA28R-180/200/201</t>
  </si>
  <si>
    <t>Arrow</t>
  </si>
  <si>
    <t>PA32-260/300</t>
  </si>
  <si>
    <t>Cherokee 6</t>
  </si>
  <si>
    <t>PA32-301</t>
  </si>
  <si>
    <t>Saratoga</t>
  </si>
  <si>
    <t>PA32R-300/301</t>
  </si>
  <si>
    <t>Cherokee 6/Lance/Saratoga</t>
  </si>
  <si>
    <t>PA38-112</t>
  </si>
  <si>
    <t>Tomahawk</t>
  </si>
  <si>
    <t>Baron</t>
  </si>
  <si>
    <t>Apache</t>
  </si>
  <si>
    <t>Aztec</t>
  </si>
  <si>
    <t>PA30</t>
  </si>
  <si>
    <t>Twin Commanche</t>
  </si>
  <si>
    <t>PA27-250</t>
  </si>
  <si>
    <t>PA23-150/160/235</t>
  </si>
  <si>
    <t>PA-24-400</t>
  </si>
  <si>
    <t>PA-24-250/260</t>
  </si>
  <si>
    <t>Shop Rate</t>
  </si>
  <si>
    <t>$105.00 /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</si>
</sst>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4721-AFCA-450E-8ED4-D995CD3D08DA}">
  <dimension ref="A1:E58"/>
  <sheetViews>
    <sheetView tabSelected="1" view="pageLayout" topLeftCell="A28" zoomScaleNormal="100" workbookViewId="0">
      <selection activeCell="B60" sqref="B60"/>
    </sheetView>
  </sheetViews>
  <sheetFormatPr defaultRowHeight="15" x14ac:dyDescent="0.25"/>
  <cols>
    <col min="1" max="1" width="12.85546875" customWidth="1"/>
    <col min="2" max="2" width="20.42578125" customWidth="1"/>
    <col min="3" max="3" width="25.5703125" customWidth="1"/>
    <col min="4" max="4" width="12.7109375" style="1" customWidth="1"/>
    <col min="5" max="5" width="18.42578125" style="2" customWidth="1"/>
  </cols>
  <sheetData>
    <row r="1" spans="1:5" ht="15.75" thickBot="1" x14ac:dyDescent="0.3">
      <c r="A1" s="9" t="s">
        <v>1</v>
      </c>
      <c r="B1" s="9" t="s">
        <v>0</v>
      </c>
      <c r="C1" s="9" t="s">
        <v>2</v>
      </c>
      <c r="D1" s="10" t="s">
        <v>3</v>
      </c>
      <c r="E1" s="11" t="s">
        <v>4</v>
      </c>
    </row>
    <row r="2" spans="1:5" x14ac:dyDescent="0.25">
      <c r="A2" s="6" t="s">
        <v>5</v>
      </c>
      <c r="B2" s="7">
        <v>23</v>
      </c>
      <c r="C2" s="6" t="s">
        <v>6</v>
      </c>
      <c r="D2" s="7">
        <v>22</v>
      </c>
      <c r="E2" s="8">
        <v>1850</v>
      </c>
    </row>
    <row r="3" spans="1:5" x14ac:dyDescent="0.25">
      <c r="A3" s="3"/>
      <c r="B3" s="4">
        <v>24</v>
      </c>
      <c r="C3" s="3" t="s">
        <v>7</v>
      </c>
      <c r="D3" s="4">
        <v>25</v>
      </c>
      <c r="E3" s="5">
        <f t="shared" ref="E3:E42" si="0">SUM(105*D3*0.8)</f>
        <v>2100</v>
      </c>
    </row>
    <row r="4" spans="1:5" x14ac:dyDescent="0.25">
      <c r="A4" s="3"/>
      <c r="B4" s="4">
        <v>33</v>
      </c>
      <c r="C4" s="3" t="s">
        <v>8</v>
      </c>
      <c r="D4" s="4">
        <v>27</v>
      </c>
      <c r="E4" s="5">
        <v>2300</v>
      </c>
    </row>
    <row r="5" spans="1:5" x14ac:dyDescent="0.25">
      <c r="A5" s="3"/>
      <c r="B5" s="4">
        <v>35</v>
      </c>
      <c r="C5" s="3" t="s">
        <v>9</v>
      </c>
      <c r="D5" s="4">
        <v>28</v>
      </c>
      <c r="E5" s="5">
        <v>2350</v>
      </c>
    </row>
    <row r="6" spans="1:5" x14ac:dyDescent="0.25">
      <c r="A6" s="3"/>
      <c r="B6" s="4">
        <v>36</v>
      </c>
      <c r="C6" s="3" t="s">
        <v>9</v>
      </c>
      <c r="D6" s="4">
        <v>28</v>
      </c>
      <c r="E6" s="5">
        <v>2350</v>
      </c>
    </row>
    <row r="7" spans="1:5" x14ac:dyDescent="0.25">
      <c r="A7" s="3"/>
      <c r="B7" s="3"/>
      <c r="C7" s="3"/>
      <c r="D7" s="4"/>
      <c r="E7" s="5"/>
    </row>
    <row r="8" spans="1:5" x14ac:dyDescent="0.25">
      <c r="A8" s="3" t="s">
        <v>10</v>
      </c>
      <c r="B8" s="4">
        <v>150</v>
      </c>
      <c r="C8" s="3" t="s">
        <v>11</v>
      </c>
      <c r="D8" s="4">
        <v>20</v>
      </c>
      <c r="E8" s="5">
        <v>1650</v>
      </c>
    </row>
    <row r="9" spans="1:5" x14ac:dyDescent="0.25">
      <c r="A9" s="3"/>
      <c r="B9" s="4">
        <v>152</v>
      </c>
      <c r="C9" s="3"/>
      <c r="D9" s="4">
        <v>20</v>
      </c>
      <c r="E9" s="5">
        <v>1650</v>
      </c>
    </row>
    <row r="10" spans="1:5" x14ac:dyDescent="0.25">
      <c r="A10" s="3"/>
      <c r="B10" s="4">
        <v>170</v>
      </c>
      <c r="C10" s="3"/>
      <c r="D10" s="4">
        <v>22</v>
      </c>
      <c r="E10" s="5">
        <v>1850</v>
      </c>
    </row>
    <row r="11" spans="1:5" x14ac:dyDescent="0.25">
      <c r="A11" s="3"/>
      <c r="B11" s="4">
        <v>172</v>
      </c>
      <c r="C11" s="3" t="s">
        <v>12</v>
      </c>
      <c r="D11" s="4">
        <v>22</v>
      </c>
      <c r="E11" s="5">
        <v>1850</v>
      </c>
    </row>
    <row r="12" spans="1:5" x14ac:dyDescent="0.25">
      <c r="A12" s="3"/>
      <c r="B12" s="4">
        <v>177</v>
      </c>
      <c r="C12" s="3" t="s">
        <v>13</v>
      </c>
      <c r="D12" s="4">
        <v>22</v>
      </c>
      <c r="E12" s="5">
        <v>1850</v>
      </c>
    </row>
    <row r="13" spans="1:5" x14ac:dyDescent="0.25">
      <c r="A13" s="3"/>
      <c r="B13" s="4">
        <v>180</v>
      </c>
      <c r="C13" s="3" t="s">
        <v>14</v>
      </c>
      <c r="D13" s="4">
        <v>25</v>
      </c>
      <c r="E13" s="5">
        <f t="shared" si="0"/>
        <v>2100</v>
      </c>
    </row>
    <row r="14" spans="1:5" x14ac:dyDescent="0.25">
      <c r="A14" s="3"/>
      <c r="B14" s="4">
        <v>182</v>
      </c>
      <c r="C14" s="3" t="s">
        <v>15</v>
      </c>
      <c r="D14" s="4">
        <v>25</v>
      </c>
      <c r="E14" s="5">
        <f t="shared" si="0"/>
        <v>2100</v>
      </c>
    </row>
    <row r="15" spans="1:5" x14ac:dyDescent="0.25">
      <c r="A15" s="3"/>
      <c r="B15" s="4">
        <v>185</v>
      </c>
      <c r="C15" s="3" t="s">
        <v>14</v>
      </c>
      <c r="D15" s="4">
        <v>25</v>
      </c>
      <c r="E15" s="5">
        <f t="shared" si="0"/>
        <v>2100</v>
      </c>
    </row>
    <row r="16" spans="1:5" x14ac:dyDescent="0.25">
      <c r="A16" s="3"/>
      <c r="B16" s="4">
        <v>206</v>
      </c>
      <c r="C16" s="3" t="s">
        <v>16</v>
      </c>
      <c r="D16" s="4">
        <v>26</v>
      </c>
      <c r="E16" s="5">
        <v>2200</v>
      </c>
    </row>
    <row r="17" spans="1:5" x14ac:dyDescent="0.25">
      <c r="A17" s="3"/>
      <c r="B17" s="3"/>
      <c r="C17" s="3"/>
      <c r="D17" s="4"/>
      <c r="E17" s="5"/>
    </row>
    <row r="18" spans="1:5" x14ac:dyDescent="0.25">
      <c r="A18" s="3" t="s">
        <v>17</v>
      </c>
      <c r="B18" s="3" t="s">
        <v>18</v>
      </c>
      <c r="C18" s="3"/>
      <c r="D18" s="4">
        <v>25</v>
      </c>
      <c r="E18" s="5">
        <f t="shared" si="0"/>
        <v>2100</v>
      </c>
    </row>
    <row r="19" spans="1:5" x14ac:dyDescent="0.25">
      <c r="A19" s="3"/>
      <c r="B19" s="3" t="s">
        <v>19</v>
      </c>
      <c r="C19" s="3"/>
      <c r="D19" s="4">
        <v>25</v>
      </c>
      <c r="E19" s="5">
        <f t="shared" si="0"/>
        <v>2100</v>
      </c>
    </row>
    <row r="20" spans="1:5" x14ac:dyDescent="0.25">
      <c r="A20" s="3"/>
      <c r="B20" s="3" t="s">
        <v>20</v>
      </c>
      <c r="C20" s="3" t="s">
        <v>26</v>
      </c>
      <c r="D20" s="4">
        <v>25</v>
      </c>
      <c r="E20" s="5">
        <f t="shared" si="0"/>
        <v>2100</v>
      </c>
    </row>
    <row r="21" spans="1:5" x14ac:dyDescent="0.25">
      <c r="A21" s="3"/>
      <c r="B21" s="3" t="s">
        <v>21</v>
      </c>
      <c r="C21" s="3" t="s">
        <v>27</v>
      </c>
      <c r="D21" s="4">
        <v>25</v>
      </c>
      <c r="E21" s="5">
        <f t="shared" si="0"/>
        <v>2100</v>
      </c>
    </row>
    <row r="22" spans="1:5" x14ac:dyDescent="0.25">
      <c r="A22" s="3"/>
      <c r="B22" s="3" t="s">
        <v>22</v>
      </c>
      <c r="C22" s="3" t="s">
        <v>28</v>
      </c>
      <c r="D22" s="4">
        <v>25</v>
      </c>
      <c r="E22" s="5">
        <f t="shared" si="0"/>
        <v>2100</v>
      </c>
    </row>
    <row r="23" spans="1:5" x14ac:dyDescent="0.25">
      <c r="A23" s="3"/>
      <c r="B23" s="3" t="s">
        <v>23</v>
      </c>
      <c r="C23" s="3" t="s">
        <v>29</v>
      </c>
      <c r="D23" s="4">
        <v>25</v>
      </c>
      <c r="E23" s="5">
        <f t="shared" si="0"/>
        <v>2100</v>
      </c>
    </row>
    <row r="24" spans="1:5" x14ac:dyDescent="0.25">
      <c r="A24" s="3"/>
      <c r="B24" s="3" t="s">
        <v>24</v>
      </c>
      <c r="C24" s="3" t="s">
        <v>30</v>
      </c>
      <c r="D24" s="4">
        <v>25</v>
      </c>
      <c r="E24" s="5">
        <f t="shared" si="0"/>
        <v>2100</v>
      </c>
    </row>
    <row r="25" spans="1:5" x14ac:dyDescent="0.25">
      <c r="A25" s="3"/>
      <c r="B25" s="3" t="s">
        <v>25</v>
      </c>
      <c r="C25" s="4">
        <v>201</v>
      </c>
      <c r="D25" s="4">
        <v>25</v>
      </c>
      <c r="E25" s="5">
        <f t="shared" si="0"/>
        <v>2100</v>
      </c>
    </row>
    <row r="26" spans="1:5" x14ac:dyDescent="0.25">
      <c r="A26" s="3"/>
      <c r="B26" s="3" t="s">
        <v>31</v>
      </c>
      <c r="C26" s="3" t="s">
        <v>34</v>
      </c>
      <c r="D26" s="4">
        <v>27</v>
      </c>
      <c r="E26" s="5">
        <v>2300</v>
      </c>
    </row>
    <row r="27" spans="1:5" x14ac:dyDescent="0.25">
      <c r="A27" s="3"/>
      <c r="B27" s="3" t="s">
        <v>32</v>
      </c>
      <c r="C27" s="3" t="s">
        <v>35</v>
      </c>
      <c r="D27" s="4">
        <v>27</v>
      </c>
      <c r="E27" s="5">
        <v>2300</v>
      </c>
    </row>
    <row r="28" spans="1:5" x14ac:dyDescent="0.25">
      <c r="A28" s="3"/>
      <c r="B28" s="3" t="s">
        <v>33</v>
      </c>
      <c r="C28" s="3" t="s">
        <v>36</v>
      </c>
      <c r="D28" s="4">
        <v>27</v>
      </c>
      <c r="E28" s="5">
        <v>2300</v>
      </c>
    </row>
    <row r="29" spans="1:5" x14ac:dyDescent="0.25">
      <c r="A29" s="3"/>
      <c r="B29" s="3"/>
      <c r="C29" s="3"/>
      <c r="D29" s="4"/>
      <c r="E29" s="5"/>
    </row>
    <row r="30" spans="1:5" x14ac:dyDescent="0.25">
      <c r="A30" s="3" t="s">
        <v>37</v>
      </c>
      <c r="B30" s="3" t="s">
        <v>69</v>
      </c>
      <c r="C30" s="3" t="s">
        <v>38</v>
      </c>
      <c r="D30" s="4">
        <v>27</v>
      </c>
      <c r="E30" s="5">
        <v>2250</v>
      </c>
    </row>
    <row r="31" spans="1:5" x14ac:dyDescent="0.25">
      <c r="A31" s="3"/>
      <c r="B31" s="3" t="s">
        <v>68</v>
      </c>
      <c r="C31" s="3" t="s">
        <v>38</v>
      </c>
      <c r="D31" s="4">
        <v>29</v>
      </c>
      <c r="E31" s="5">
        <v>2500</v>
      </c>
    </row>
    <row r="32" spans="1:5" x14ac:dyDescent="0.25">
      <c r="A32" s="3"/>
      <c r="B32" s="3" t="s">
        <v>39</v>
      </c>
      <c r="C32" s="3" t="s">
        <v>40</v>
      </c>
      <c r="D32" s="4">
        <v>22</v>
      </c>
      <c r="E32" s="5">
        <v>1850</v>
      </c>
    </row>
    <row r="33" spans="1:5" x14ac:dyDescent="0.25">
      <c r="A33" s="3"/>
      <c r="B33" s="3" t="s">
        <v>43</v>
      </c>
      <c r="C33" s="3" t="s">
        <v>42</v>
      </c>
      <c r="D33" s="4">
        <v>22</v>
      </c>
      <c r="E33" s="5">
        <v>1850</v>
      </c>
    </row>
    <row r="34" spans="1:5" x14ac:dyDescent="0.25">
      <c r="A34" s="3"/>
      <c r="B34" s="3" t="s">
        <v>44</v>
      </c>
      <c r="C34" s="3" t="s">
        <v>45</v>
      </c>
      <c r="D34" s="4">
        <v>22</v>
      </c>
      <c r="E34" s="5">
        <v>1850</v>
      </c>
    </row>
    <row r="35" spans="1:5" x14ac:dyDescent="0.25">
      <c r="A35" s="3"/>
      <c r="B35" s="3" t="s">
        <v>46</v>
      </c>
      <c r="C35" s="3" t="s">
        <v>47</v>
      </c>
      <c r="D35" s="4">
        <v>22</v>
      </c>
      <c r="E35" s="5">
        <v>1850</v>
      </c>
    </row>
    <row r="36" spans="1:5" x14ac:dyDescent="0.25">
      <c r="A36" s="3"/>
      <c r="B36" s="3" t="s">
        <v>41</v>
      </c>
      <c r="C36" s="3" t="s">
        <v>48</v>
      </c>
      <c r="D36" s="4">
        <v>25</v>
      </c>
      <c r="E36" s="5">
        <f t="shared" si="0"/>
        <v>2100</v>
      </c>
    </row>
    <row r="37" spans="1:5" x14ac:dyDescent="0.25">
      <c r="A37" s="3"/>
      <c r="B37" s="3" t="s">
        <v>49</v>
      </c>
      <c r="C37" s="3" t="s">
        <v>50</v>
      </c>
      <c r="D37" s="4">
        <v>25</v>
      </c>
      <c r="E37" s="5">
        <f t="shared" si="0"/>
        <v>2100</v>
      </c>
    </row>
    <row r="38" spans="1:5" x14ac:dyDescent="0.25">
      <c r="A38" s="3"/>
      <c r="B38" s="3" t="s">
        <v>51</v>
      </c>
      <c r="C38" s="3" t="s">
        <v>52</v>
      </c>
      <c r="D38" s="4">
        <v>24</v>
      </c>
      <c r="E38" s="5">
        <v>2000</v>
      </c>
    </row>
    <row r="39" spans="1:5" x14ac:dyDescent="0.25">
      <c r="A39" s="3"/>
      <c r="B39" s="3" t="s">
        <v>53</v>
      </c>
      <c r="C39" s="3" t="s">
        <v>54</v>
      </c>
      <c r="D39" s="4">
        <v>26</v>
      </c>
      <c r="E39" s="5">
        <v>2200</v>
      </c>
    </row>
    <row r="40" spans="1:5" x14ac:dyDescent="0.25">
      <c r="A40" s="3"/>
      <c r="B40" s="3" t="s">
        <v>55</v>
      </c>
      <c r="C40" s="3" t="s">
        <v>56</v>
      </c>
      <c r="D40" s="4">
        <v>26</v>
      </c>
      <c r="E40" s="5">
        <v>2200</v>
      </c>
    </row>
    <row r="41" spans="1:5" x14ac:dyDescent="0.25">
      <c r="A41" s="3"/>
      <c r="B41" s="3" t="s">
        <v>57</v>
      </c>
      <c r="C41" s="3" t="s">
        <v>58</v>
      </c>
      <c r="D41" s="4">
        <v>28</v>
      </c>
      <c r="E41" s="5">
        <v>2350</v>
      </c>
    </row>
    <row r="42" spans="1:5" x14ac:dyDescent="0.25">
      <c r="A42" s="3"/>
      <c r="B42" s="3" t="s">
        <v>59</v>
      </c>
      <c r="C42" s="3" t="s">
        <v>60</v>
      </c>
      <c r="D42" s="4">
        <v>20</v>
      </c>
      <c r="E42" s="5">
        <v>1650</v>
      </c>
    </row>
    <row r="44" spans="1:5" x14ac:dyDescent="0.25">
      <c r="A44" s="3" t="s">
        <v>70</v>
      </c>
      <c r="B44" s="3" t="s">
        <v>71</v>
      </c>
    </row>
    <row r="48" spans="1:5" ht="15.75" thickBot="1" x14ac:dyDescent="0.3">
      <c r="A48" s="9" t="s">
        <v>1</v>
      </c>
      <c r="B48" s="9" t="s">
        <v>0</v>
      </c>
      <c r="C48" s="9" t="s">
        <v>2</v>
      </c>
      <c r="D48" s="10" t="s">
        <v>3</v>
      </c>
      <c r="E48" s="11" t="s">
        <v>4</v>
      </c>
    </row>
    <row r="49" spans="1:5" x14ac:dyDescent="0.25">
      <c r="A49" s="6" t="s">
        <v>5</v>
      </c>
      <c r="B49" s="7">
        <v>55</v>
      </c>
      <c r="C49" s="6" t="s">
        <v>61</v>
      </c>
      <c r="D49" s="7">
        <v>42</v>
      </c>
      <c r="E49" s="8">
        <v>3500</v>
      </c>
    </row>
    <row r="50" spans="1:5" x14ac:dyDescent="0.25">
      <c r="A50" s="3"/>
      <c r="B50" s="4">
        <v>58</v>
      </c>
      <c r="C50" s="3" t="s">
        <v>61</v>
      </c>
      <c r="D50" s="4">
        <v>42</v>
      </c>
      <c r="E50" s="5">
        <v>3500</v>
      </c>
    </row>
    <row r="51" spans="1:5" x14ac:dyDescent="0.25">
      <c r="A51" s="3"/>
      <c r="B51" s="4"/>
      <c r="C51" s="3"/>
      <c r="D51" s="4"/>
      <c r="E51" s="5"/>
    </row>
    <row r="52" spans="1:5" x14ac:dyDescent="0.25">
      <c r="A52" s="3" t="s">
        <v>10</v>
      </c>
      <c r="B52" s="4">
        <v>310</v>
      </c>
      <c r="C52" s="3"/>
      <c r="D52" s="4">
        <v>48</v>
      </c>
      <c r="E52" s="5">
        <v>4000</v>
      </c>
    </row>
    <row r="53" spans="1:5" x14ac:dyDescent="0.25">
      <c r="A53" s="3"/>
      <c r="B53" s="3"/>
      <c r="C53" s="3"/>
      <c r="D53" s="4"/>
      <c r="E53" s="5"/>
    </row>
    <row r="54" spans="1:5" x14ac:dyDescent="0.25">
      <c r="A54" s="3" t="s">
        <v>37</v>
      </c>
      <c r="B54" s="3" t="s">
        <v>67</v>
      </c>
      <c r="C54" s="3" t="s">
        <v>62</v>
      </c>
      <c r="D54" s="4">
        <v>40</v>
      </c>
      <c r="E54" s="5">
        <v>3300</v>
      </c>
    </row>
    <row r="55" spans="1:5" x14ac:dyDescent="0.25">
      <c r="A55" s="3"/>
      <c r="B55" s="3" t="s">
        <v>66</v>
      </c>
      <c r="C55" s="3" t="s">
        <v>63</v>
      </c>
      <c r="D55" s="4">
        <v>42</v>
      </c>
      <c r="E55" s="5">
        <v>3500</v>
      </c>
    </row>
    <row r="56" spans="1:5" x14ac:dyDescent="0.25">
      <c r="A56" s="3"/>
      <c r="B56" s="3" t="s">
        <v>64</v>
      </c>
      <c r="C56" s="3" t="s">
        <v>65</v>
      </c>
      <c r="D56" s="4">
        <v>38</v>
      </c>
      <c r="E56" s="5">
        <v>3200</v>
      </c>
    </row>
    <row r="58" spans="1:5" x14ac:dyDescent="0.25">
      <c r="A58" s="3" t="s">
        <v>70</v>
      </c>
      <c r="B58" s="3" t="s">
        <v>71</v>
      </c>
    </row>
  </sheetData>
  <pageMargins left="0.7" right="0.7" top="0.75" bottom="0.75" header="0.3" footer="0.3"/>
  <pageSetup orientation="portrait" r:id="rId1"/>
  <headerFooter differentFirst="1">
    <oddHeader>&amp;L&amp;"-,Bold"MULTI-ENGINE&amp;C&amp;"-,Bold"Patriot Aviation
Annual/100 HR Inspection Rates&amp;R&amp;"-,Bold"4/1/2022</oddHeader>
    <firstHeader>&amp;L&amp;"-,Bold"SINGLE ENGINE&amp;C&amp;"-,Bold"Patriot Aviation
Annual/100 HR Inspection Rates&amp;R&amp;"-,Bold"4/1/2022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Nicola</dc:creator>
  <cp:lastModifiedBy>Scott Nicola</cp:lastModifiedBy>
  <cp:lastPrinted>2022-03-31T15:51:44Z</cp:lastPrinted>
  <dcterms:created xsi:type="dcterms:W3CDTF">2022-03-31T13:57:21Z</dcterms:created>
  <dcterms:modified xsi:type="dcterms:W3CDTF">2022-03-31T15:56:11Z</dcterms:modified>
</cp:coreProperties>
</file>